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599" activeTab="0"/>
  </bookViews>
  <sheets>
    <sheet name="Servicios Municipales" sheetId="1" r:id="rId1"/>
  </sheets>
  <definedNames>
    <definedName name="_xlnm._FilterDatabase" localSheetId="0" hidden="1">'Servicios Municipales'!$A$7:$F$10</definedName>
  </definedNames>
  <calcPr fullCalcOnLoad="1"/>
</workbook>
</file>

<file path=xl/sharedStrings.xml><?xml version="1.0" encoding="utf-8"?>
<sst xmlns="http://schemas.openxmlformats.org/spreadsheetml/2006/main" count="167" uniqueCount="58">
  <si>
    <t xml:space="preserve"> </t>
  </si>
  <si>
    <t>Clase</t>
  </si>
  <si>
    <t>Marca</t>
  </si>
  <si>
    <t>Modelo</t>
  </si>
  <si>
    <t>Nº unidades</t>
  </si>
  <si>
    <t>Destino</t>
  </si>
  <si>
    <t>Turismo</t>
  </si>
  <si>
    <t>En propiedad</t>
  </si>
  <si>
    <t>Opel</t>
  </si>
  <si>
    <t>Vectra 20.S C</t>
  </si>
  <si>
    <t>Bienestar Social</t>
  </si>
  <si>
    <t>Parques y Jardínes</t>
  </si>
  <si>
    <t>Conservación y Policía Urbana</t>
  </si>
  <si>
    <t>Infraestructuras Ingeniería y Obras</t>
  </si>
  <si>
    <t>Nissan</t>
  </si>
  <si>
    <t>Volkswagen</t>
  </si>
  <si>
    <t>Régimen</t>
  </si>
  <si>
    <t>Passat 1.8</t>
  </si>
  <si>
    <t>Alcaldía</t>
  </si>
  <si>
    <t>Licencias</t>
  </si>
  <si>
    <t>Deportes</t>
  </si>
  <si>
    <t>Renting</t>
  </si>
  <si>
    <t>Planeamiento Urbanismo</t>
  </si>
  <si>
    <t>Servicios Médicos</t>
  </si>
  <si>
    <t>Servicios Veterinarios</t>
  </si>
  <si>
    <t>Desarrollo Local</t>
  </si>
  <si>
    <t>Protección Civil</t>
  </si>
  <si>
    <t>Todo Terreno 4 x 4</t>
  </si>
  <si>
    <t>Qashqai</t>
  </si>
  <si>
    <t>Total vehículos …………………..</t>
  </si>
  <si>
    <t>Furgón</t>
  </si>
  <si>
    <t>Leaf eléctrico</t>
  </si>
  <si>
    <t>Turismo eléctrico</t>
  </si>
  <si>
    <t>Patrimonio</t>
  </si>
  <si>
    <t>e-NV200 elécrica</t>
  </si>
  <si>
    <t>Furgoneta eléctrica</t>
  </si>
  <si>
    <t>Régimen de Vehículos</t>
  </si>
  <si>
    <t>En renting</t>
  </si>
  <si>
    <t>Total vehículos ………</t>
  </si>
  <si>
    <t>Tipos de Vehículos</t>
  </si>
  <si>
    <t>Porcentaje</t>
  </si>
  <si>
    <t>Convencionales</t>
  </si>
  <si>
    <t>Eléctricos</t>
  </si>
  <si>
    <t>Citroen</t>
  </si>
  <si>
    <t>C4 2.0 HDI VTR</t>
  </si>
  <si>
    <t>Infiniti</t>
  </si>
  <si>
    <t>Q-50 Hibrid</t>
  </si>
  <si>
    <t>Alumbrado</t>
  </si>
  <si>
    <t>Modenización</t>
  </si>
  <si>
    <t>NV400</t>
  </si>
  <si>
    <t>Pick-up</t>
  </si>
  <si>
    <t xml:space="preserve">Navara </t>
  </si>
  <si>
    <t>Prevención Riesgos Laborales</t>
  </si>
  <si>
    <t>Medio Ambiente</t>
  </si>
  <si>
    <t>Híbrido</t>
  </si>
  <si>
    <t>Fecha de actualización:</t>
  </si>
  <si>
    <t>VEHICULOS OFICIALES ADSCRITOS AL AYUNTAMIENTO DE OVIEDO</t>
  </si>
  <si>
    <t>(SERVICIOS MUNICIPALES)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</si>
</sst>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_ ;[Red]\-#,##0\ "/>
    <numFmt numFmtId="168" formatCode="[$-C0A]dddd\,\ dd&quot; de &quot;mmmm&quot; de &quot;yyyy"/>
    <numFmt numFmtId="169" formatCode="[$-C0A]d\-mmm\-yy;@"/>
    <numFmt numFmtId="170" formatCode="[$-C0A]mmm\-yy;@"/>
    <numFmt numFmtId="171" formatCode="[$-C0A]mmmm\-yy;@"/>
    <numFmt numFmtId="172" formatCode="[$-C0A]dddd\,\ d&quot; de &quot;mmmm&quot; de &quot;yyyy"/>
    <numFmt numFmtId="173" formatCode="000&quot;.&quot;0000"/>
  </numFmts>
  <fonts count="5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9"/>
      <color indexed="17"/>
      <name val="Arial"/>
      <family val="2"/>
    </font>
    <font>
      <b/>
      <sz val="9"/>
      <color indexed="56"/>
      <name val="Arial"/>
      <family val="2"/>
    </font>
    <font>
      <sz val="8"/>
      <name val="Segoe UI"/>
      <family val="2"/>
    </font>
    <font>
      <b/>
      <i/>
      <sz val="9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B050"/>
      <name val="Arial"/>
      <family val="2"/>
    </font>
    <font>
      <b/>
      <sz val="9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34" borderId="17" xfId="0" applyFont="1" applyFill="1" applyBorder="1" applyAlignment="1">
      <alignment vertical="center"/>
    </xf>
    <xf numFmtId="0" fontId="2" fillId="12" borderId="18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2" fillId="12" borderId="17" xfId="0" applyFont="1" applyFill="1" applyBorder="1" applyAlignment="1">
      <alignment vertical="center"/>
    </xf>
    <xf numFmtId="0" fontId="2" fillId="19" borderId="12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vertical="center"/>
    </xf>
    <xf numFmtId="0" fontId="2" fillId="10" borderId="22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2" fillId="12" borderId="19" xfId="0" applyFont="1" applyFill="1" applyBorder="1" applyAlignment="1">
      <alignment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/>
    </xf>
    <xf numFmtId="10" fontId="51" fillId="0" borderId="25" xfId="0" applyNumberFormat="1" applyFont="1" applyBorder="1" applyAlignment="1">
      <alignment/>
    </xf>
    <xf numFmtId="10" fontId="51" fillId="0" borderId="26" xfId="0" applyNumberFormat="1" applyFont="1" applyBorder="1" applyAlignment="1">
      <alignment vertical="center"/>
    </xf>
    <xf numFmtId="10" fontId="52" fillId="12" borderId="27" xfId="0" applyNumberFormat="1" applyFont="1" applyFill="1" applyBorder="1" applyAlignment="1">
      <alignment vertical="center"/>
    </xf>
    <xf numFmtId="10" fontId="51" fillId="0" borderId="26" xfId="0" applyNumberFormat="1" applyFont="1" applyBorder="1" applyAlignment="1">
      <alignment/>
    </xf>
    <xf numFmtId="10" fontId="52" fillId="12" borderId="27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1" fillId="35" borderId="14" xfId="0" applyFont="1" applyFill="1" applyBorder="1" applyAlignment="1">
      <alignment vertical="center"/>
    </xf>
    <xf numFmtId="0" fontId="51" fillId="35" borderId="15" xfId="0" applyFont="1" applyFill="1" applyBorder="1" applyAlignment="1">
      <alignment vertical="center"/>
    </xf>
    <xf numFmtId="0" fontId="51" fillId="35" borderId="16" xfId="0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54" fillId="0" borderId="0" xfId="0" applyFont="1" applyAlignment="1">
      <alignment/>
    </xf>
    <xf numFmtId="0" fontId="2" fillId="12" borderId="19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Régimen de vehículos</a:t>
            </a:r>
          </a:p>
        </c:rich>
      </c:tx>
      <c:layout>
        <c:manualLayout>
          <c:xMode val="factor"/>
          <c:yMode val="factor"/>
          <c:x val="0.29125"/>
          <c:y val="0.009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36975"/>
          <c:w val="0.58375"/>
          <c:h val="0.4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'Servicios Municipales'!$A$42:$A$43</c:f>
              <c:strCache/>
            </c:strRef>
          </c:cat>
          <c:val>
            <c:numRef>
              <c:f>'Servicios Municipales'!$C$42:$C$43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.40175"/>
          <c:w val="0.24375"/>
          <c:h val="0.3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Tipos de vehículos</a:t>
            </a:r>
          </a:p>
        </c:rich>
      </c:tx>
      <c:layout>
        <c:manualLayout>
          <c:xMode val="factor"/>
          <c:yMode val="factor"/>
          <c:x val="0.338"/>
          <c:y val="0.03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3615"/>
          <c:w val="0.55725"/>
          <c:h val="0.492"/>
        </c:manualLayout>
      </c:layout>
      <c:pie3DChart>
        <c:varyColors val="1"/>
        <c:ser>
          <c:idx val="0"/>
          <c:order val="0"/>
          <c:tx>
            <c:strRef>
              <c:f>'Servicios Municipales'!$B$49</c:f>
              <c:strCache>
                <c:ptCount val="1"/>
                <c:pt idx="0">
                  <c:v>Nº unidades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'Servicios Municipales'!$A$50:$A$52</c:f>
              <c:strCache/>
            </c:strRef>
          </c:cat>
          <c:val>
            <c:numRef>
              <c:f>'Servicios Municipales'!$B$50:$B$52</c:f>
              <c:numCache/>
            </c:numRef>
          </c:val>
        </c:ser>
        <c:ser>
          <c:idx val="1"/>
          <c:order val="1"/>
          <c:tx>
            <c:strRef>
              <c:f>'Servicios Municipales'!$C$49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'Servicios Municipales'!$A$50:$A$52</c:f>
              <c:strCache/>
            </c:strRef>
          </c:cat>
          <c:val>
            <c:numRef>
              <c:f>'Servicios Municipales'!$C$50:$C$52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"/>
          <c:y val="0.313"/>
          <c:w val="0.271"/>
          <c:h val="0.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37</xdr:row>
      <xdr:rowOff>114300</xdr:rowOff>
    </xdr:from>
    <xdr:to>
      <xdr:col>5</xdr:col>
      <xdr:colOff>752475</xdr:colOff>
      <xdr:row>44</xdr:row>
      <xdr:rowOff>85725</xdr:rowOff>
    </xdr:to>
    <xdr:graphicFrame>
      <xdr:nvGraphicFramePr>
        <xdr:cNvPr id="1" name="Gráfico 1"/>
        <xdr:cNvGraphicFramePr/>
      </xdr:nvGraphicFramePr>
      <xdr:xfrm>
        <a:off x="3409950" y="5848350"/>
        <a:ext cx="3486150" cy="115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46</xdr:row>
      <xdr:rowOff>28575</xdr:rowOff>
    </xdr:from>
    <xdr:to>
      <xdr:col>5</xdr:col>
      <xdr:colOff>752475</xdr:colOff>
      <xdr:row>53</xdr:row>
      <xdr:rowOff>85725</xdr:rowOff>
    </xdr:to>
    <xdr:graphicFrame>
      <xdr:nvGraphicFramePr>
        <xdr:cNvPr id="2" name="Gráfico 5"/>
        <xdr:cNvGraphicFramePr/>
      </xdr:nvGraphicFramePr>
      <xdr:xfrm>
        <a:off x="3400425" y="7248525"/>
        <a:ext cx="3495675" cy="118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266700</xdr:colOff>
      <xdr:row>0</xdr:row>
      <xdr:rowOff>28575</xdr:rowOff>
    </xdr:from>
    <xdr:to>
      <xdr:col>1</xdr:col>
      <xdr:colOff>152400</xdr:colOff>
      <xdr:row>5</xdr:row>
      <xdr:rowOff>114300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8575"/>
          <a:ext cx="1143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I25" sqref="I25"/>
    </sheetView>
  </sheetViews>
  <sheetFormatPr defaultColWidth="11.421875" defaultRowHeight="12.75"/>
  <cols>
    <col min="1" max="1" width="18.8515625" style="1" customWidth="1"/>
    <col min="2" max="2" width="11.00390625" style="1" bestFit="1" customWidth="1"/>
    <col min="3" max="3" width="19.57421875" style="1" customWidth="1"/>
    <col min="4" max="4" width="14.7109375" style="1" customWidth="1"/>
    <col min="5" max="5" width="28.00390625" style="1" customWidth="1"/>
    <col min="6" max="6" width="13.421875" style="1" customWidth="1"/>
    <col min="7" max="16384" width="11.421875" style="1" customWidth="1"/>
  </cols>
  <sheetData>
    <row r="1" ht="12"/>
    <row r="2" ht="12">
      <c r="C2" s="53" t="s">
        <v>56</v>
      </c>
    </row>
    <row r="3" ht="12">
      <c r="C3" s="53" t="s">
        <v>57</v>
      </c>
    </row>
    <row r="4" ht="12"/>
    <row r="5" spans="3:4" ht="12">
      <c r="C5" s="1" t="s">
        <v>55</v>
      </c>
      <c r="D5" s="52">
        <v>45002</v>
      </c>
    </row>
    <row r="6" ht="12.75" thickBot="1"/>
    <row r="7" spans="1:6" ht="12.75" thickBot="1">
      <c r="A7" s="4" t="s">
        <v>1</v>
      </c>
      <c r="B7" s="5" t="s">
        <v>2</v>
      </c>
      <c r="C7" s="28" t="s">
        <v>3</v>
      </c>
      <c r="D7" s="5" t="s">
        <v>4</v>
      </c>
      <c r="E7" s="5" t="s">
        <v>5</v>
      </c>
      <c r="F7" s="6" t="s">
        <v>16</v>
      </c>
    </row>
    <row r="8" spans="1:6" ht="12.75" thickTop="1">
      <c r="A8" s="7" t="s">
        <v>6</v>
      </c>
      <c r="B8" s="8" t="s">
        <v>8</v>
      </c>
      <c r="C8" s="8" t="s">
        <v>9</v>
      </c>
      <c r="D8" s="8">
        <v>1</v>
      </c>
      <c r="E8" s="8" t="s">
        <v>10</v>
      </c>
      <c r="F8" s="9" t="s">
        <v>7</v>
      </c>
    </row>
    <row r="9" spans="1:6" ht="12">
      <c r="A9" s="7" t="s">
        <v>6</v>
      </c>
      <c r="B9" s="8" t="s">
        <v>15</v>
      </c>
      <c r="C9" s="8" t="s">
        <v>17</v>
      </c>
      <c r="D9" s="8">
        <v>1</v>
      </c>
      <c r="E9" s="8" t="s">
        <v>10</v>
      </c>
      <c r="F9" s="9" t="s">
        <v>7</v>
      </c>
    </row>
    <row r="10" spans="1:6" ht="12">
      <c r="A10" s="7" t="s">
        <v>6</v>
      </c>
      <c r="B10" s="8" t="s">
        <v>43</v>
      </c>
      <c r="C10" s="8" t="s">
        <v>44</v>
      </c>
      <c r="D10" s="8">
        <v>1</v>
      </c>
      <c r="E10" s="8" t="s">
        <v>53</v>
      </c>
      <c r="F10" s="9" t="s">
        <v>7</v>
      </c>
    </row>
    <row r="11" spans="1:6" ht="12">
      <c r="A11" s="7" t="s">
        <v>6</v>
      </c>
      <c r="B11" s="8" t="s">
        <v>43</v>
      </c>
      <c r="C11" s="8" t="s">
        <v>44</v>
      </c>
      <c r="D11" s="8">
        <v>2</v>
      </c>
      <c r="E11" s="8" t="s">
        <v>47</v>
      </c>
      <c r="F11" s="9" t="s">
        <v>7</v>
      </c>
    </row>
    <row r="12" spans="1:6" ht="12">
      <c r="A12" s="7" t="s">
        <v>6</v>
      </c>
      <c r="B12" s="8" t="s">
        <v>43</v>
      </c>
      <c r="C12" s="8" t="s">
        <v>44</v>
      </c>
      <c r="D12" s="8">
        <v>1</v>
      </c>
      <c r="E12" s="8" t="s">
        <v>11</v>
      </c>
      <c r="F12" s="9" t="s">
        <v>7</v>
      </c>
    </row>
    <row r="13" spans="1:6" s="51" customFormat="1" ht="12">
      <c r="A13" s="48" t="s">
        <v>6</v>
      </c>
      <c r="B13" s="49" t="s">
        <v>45</v>
      </c>
      <c r="C13" s="49" t="s">
        <v>46</v>
      </c>
      <c r="D13" s="49">
        <v>1</v>
      </c>
      <c r="E13" s="49" t="s">
        <v>18</v>
      </c>
      <c r="F13" s="50" t="s">
        <v>21</v>
      </c>
    </row>
    <row r="14" spans="1:6" ht="12">
      <c r="A14" s="19" t="s">
        <v>32</v>
      </c>
      <c r="B14" s="20" t="s">
        <v>14</v>
      </c>
      <c r="C14" s="20" t="s">
        <v>31</v>
      </c>
      <c r="D14" s="20">
        <v>3</v>
      </c>
      <c r="E14" s="20" t="s">
        <v>19</v>
      </c>
      <c r="F14" s="21" t="s">
        <v>21</v>
      </c>
    </row>
    <row r="15" spans="1:6" ht="12">
      <c r="A15" s="19" t="s">
        <v>32</v>
      </c>
      <c r="B15" s="20" t="s">
        <v>14</v>
      </c>
      <c r="C15" s="20" t="s">
        <v>31</v>
      </c>
      <c r="D15" s="20">
        <v>2</v>
      </c>
      <c r="E15" s="20" t="s">
        <v>33</v>
      </c>
      <c r="F15" s="21" t="s">
        <v>21</v>
      </c>
    </row>
    <row r="16" spans="1:6" ht="12">
      <c r="A16" s="19" t="s">
        <v>32</v>
      </c>
      <c r="B16" s="20" t="s">
        <v>14</v>
      </c>
      <c r="C16" s="20" t="s">
        <v>31</v>
      </c>
      <c r="D16" s="20">
        <v>1</v>
      </c>
      <c r="E16" s="20" t="s">
        <v>22</v>
      </c>
      <c r="F16" s="21" t="s">
        <v>21</v>
      </c>
    </row>
    <row r="17" spans="1:6" s="41" customFormat="1" ht="12">
      <c r="A17" s="19" t="s">
        <v>32</v>
      </c>
      <c r="B17" s="20" t="s">
        <v>14</v>
      </c>
      <c r="C17" s="20" t="s">
        <v>31</v>
      </c>
      <c r="D17" s="20">
        <v>1</v>
      </c>
      <c r="E17" s="20" t="s">
        <v>23</v>
      </c>
      <c r="F17" s="21" t="s">
        <v>21</v>
      </c>
    </row>
    <row r="18" spans="1:6" s="45" customFormat="1" ht="12">
      <c r="A18" s="42" t="s">
        <v>32</v>
      </c>
      <c r="B18" s="43" t="s">
        <v>14</v>
      </c>
      <c r="C18" s="43" t="s">
        <v>31</v>
      </c>
      <c r="D18" s="43">
        <v>3</v>
      </c>
      <c r="E18" s="43" t="s">
        <v>11</v>
      </c>
      <c r="F18" s="44" t="s">
        <v>21</v>
      </c>
    </row>
    <row r="19" spans="1:6" s="41" customFormat="1" ht="12">
      <c r="A19" s="19" t="s">
        <v>32</v>
      </c>
      <c r="B19" s="20" t="s">
        <v>14</v>
      </c>
      <c r="C19" s="20" t="s">
        <v>31</v>
      </c>
      <c r="D19" s="20">
        <v>2</v>
      </c>
      <c r="E19" s="20" t="s">
        <v>12</v>
      </c>
      <c r="F19" s="21" t="s">
        <v>21</v>
      </c>
    </row>
    <row r="20" spans="1:6" s="14" customFormat="1" ht="12">
      <c r="A20" s="19" t="s">
        <v>32</v>
      </c>
      <c r="B20" s="20" t="s">
        <v>14</v>
      </c>
      <c r="C20" s="20" t="s">
        <v>31</v>
      </c>
      <c r="D20" s="20">
        <v>4</v>
      </c>
      <c r="E20" s="20" t="s">
        <v>13</v>
      </c>
      <c r="F20" s="21" t="s">
        <v>21</v>
      </c>
    </row>
    <row r="21" spans="1:6" s="41" customFormat="1" ht="12">
      <c r="A21" s="19" t="s">
        <v>32</v>
      </c>
      <c r="B21" s="20" t="s">
        <v>14</v>
      </c>
      <c r="C21" s="20" t="s">
        <v>31</v>
      </c>
      <c r="D21" s="20">
        <v>1</v>
      </c>
      <c r="E21" s="20" t="s">
        <v>24</v>
      </c>
      <c r="F21" s="21" t="s">
        <v>21</v>
      </c>
    </row>
    <row r="22" spans="1:6" s="41" customFormat="1" ht="12">
      <c r="A22" s="19" t="s">
        <v>32</v>
      </c>
      <c r="B22" s="20" t="s">
        <v>14</v>
      </c>
      <c r="C22" s="20" t="s">
        <v>31</v>
      </c>
      <c r="D22" s="20">
        <v>1</v>
      </c>
      <c r="E22" s="20" t="s">
        <v>20</v>
      </c>
      <c r="F22" s="21" t="s">
        <v>21</v>
      </c>
    </row>
    <row r="23" spans="1:6" s="41" customFormat="1" ht="12">
      <c r="A23" s="19" t="s">
        <v>32</v>
      </c>
      <c r="B23" s="20" t="s">
        <v>14</v>
      </c>
      <c r="C23" s="20" t="s">
        <v>31</v>
      </c>
      <c r="D23" s="20">
        <v>2</v>
      </c>
      <c r="E23" s="20" t="s">
        <v>47</v>
      </c>
      <c r="F23" s="21" t="s">
        <v>21</v>
      </c>
    </row>
    <row r="24" spans="1:7" ht="12">
      <c r="A24" s="19" t="s">
        <v>35</v>
      </c>
      <c r="B24" s="20" t="s">
        <v>14</v>
      </c>
      <c r="C24" s="20" t="s">
        <v>34</v>
      </c>
      <c r="D24" s="20">
        <v>4</v>
      </c>
      <c r="E24" s="20" t="s">
        <v>25</v>
      </c>
      <c r="F24" s="21" t="s">
        <v>21</v>
      </c>
      <c r="G24" s="14"/>
    </row>
    <row r="25" spans="1:7" ht="12">
      <c r="A25" s="19" t="s">
        <v>35</v>
      </c>
      <c r="B25" s="20" t="s">
        <v>14</v>
      </c>
      <c r="C25" s="20" t="s">
        <v>34</v>
      </c>
      <c r="D25" s="20">
        <v>1</v>
      </c>
      <c r="E25" s="20" t="s">
        <v>13</v>
      </c>
      <c r="F25" s="21" t="s">
        <v>21</v>
      </c>
      <c r="G25" s="14"/>
    </row>
    <row r="26" spans="1:7" ht="12">
      <c r="A26" s="19" t="s">
        <v>35</v>
      </c>
      <c r="B26" s="20" t="s">
        <v>14</v>
      </c>
      <c r="C26" s="20" t="s">
        <v>34</v>
      </c>
      <c r="D26" s="20">
        <v>2</v>
      </c>
      <c r="E26" s="20" t="s">
        <v>33</v>
      </c>
      <c r="F26" s="21" t="s">
        <v>21</v>
      </c>
      <c r="G26" s="14"/>
    </row>
    <row r="27" spans="1:7" ht="12">
      <c r="A27" s="19" t="s">
        <v>35</v>
      </c>
      <c r="B27" s="20" t="s">
        <v>14</v>
      </c>
      <c r="C27" s="20" t="s">
        <v>34</v>
      </c>
      <c r="D27" s="20">
        <v>1</v>
      </c>
      <c r="E27" s="20" t="s">
        <v>48</v>
      </c>
      <c r="F27" s="21" t="s">
        <v>21</v>
      </c>
      <c r="G27" s="14"/>
    </row>
    <row r="28" spans="1:7" ht="12">
      <c r="A28" s="19" t="s">
        <v>35</v>
      </c>
      <c r="B28" s="20" t="s">
        <v>14</v>
      </c>
      <c r="C28" s="20" t="s">
        <v>34</v>
      </c>
      <c r="D28" s="20">
        <v>1</v>
      </c>
      <c r="E28" s="20" t="s">
        <v>20</v>
      </c>
      <c r="F28" s="21" t="s">
        <v>21</v>
      </c>
      <c r="G28" s="14"/>
    </row>
    <row r="29" spans="1:7" ht="12">
      <c r="A29" s="19" t="s">
        <v>35</v>
      </c>
      <c r="B29" s="20" t="s">
        <v>14</v>
      </c>
      <c r="C29" s="20" t="s">
        <v>34</v>
      </c>
      <c r="D29" s="20">
        <v>1</v>
      </c>
      <c r="E29" s="20" t="s">
        <v>26</v>
      </c>
      <c r="F29" s="21" t="s">
        <v>21</v>
      </c>
      <c r="G29" s="14"/>
    </row>
    <row r="30" spans="1:6" ht="12">
      <c r="A30" s="7" t="s">
        <v>30</v>
      </c>
      <c r="B30" s="8" t="s">
        <v>14</v>
      </c>
      <c r="C30" s="8" t="s">
        <v>49</v>
      </c>
      <c r="D30" s="8">
        <v>1</v>
      </c>
      <c r="E30" s="8" t="s">
        <v>33</v>
      </c>
      <c r="F30" s="9" t="s">
        <v>21</v>
      </c>
    </row>
    <row r="31" spans="1:6" ht="12">
      <c r="A31" s="7" t="s">
        <v>50</v>
      </c>
      <c r="B31" s="8" t="s">
        <v>14</v>
      </c>
      <c r="C31" s="8" t="s">
        <v>51</v>
      </c>
      <c r="D31" s="8">
        <v>1</v>
      </c>
      <c r="E31" s="8" t="s">
        <v>26</v>
      </c>
      <c r="F31" s="9" t="s">
        <v>21</v>
      </c>
    </row>
    <row r="32" spans="1:6" ht="12">
      <c r="A32" s="7" t="s">
        <v>27</v>
      </c>
      <c r="B32" s="8" t="s">
        <v>14</v>
      </c>
      <c r="C32" s="8" t="s">
        <v>28</v>
      </c>
      <c r="D32" s="8">
        <v>1</v>
      </c>
      <c r="E32" s="8" t="s">
        <v>52</v>
      </c>
      <c r="F32" s="9" t="s">
        <v>21</v>
      </c>
    </row>
    <row r="33" spans="1:6" ht="12">
      <c r="A33" s="7" t="s">
        <v>27</v>
      </c>
      <c r="B33" s="8" t="s">
        <v>14</v>
      </c>
      <c r="C33" s="8" t="s">
        <v>28</v>
      </c>
      <c r="D33" s="8">
        <v>2</v>
      </c>
      <c r="E33" s="8" t="s">
        <v>13</v>
      </c>
      <c r="F33" s="9" t="s">
        <v>21</v>
      </c>
    </row>
    <row r="34" spans="1:6" ht="12">
      <c r="A34" s="7" t="s">
        <v>27</v>
      </c>
      <c r="B34" s="8" t="s">
        <v>14</v>
      </c>
      <c r="C34" s="8" t="s">
        <v>28</v>
      </c>
      <c r="D34" s="8">
        <v>1</v>
      </c>
      <c r="E34" s="8" t="s">
        <v>26</v>
      </c>
      <c r="F34" s="9" t="s">
        <v>21</v>
      </c>
    </row>
    <row r="35" spans="1:6" ht="12.75" thickBot="1">
      <c r="A35" s="7" t="s">
        <v>27</v>
      </c>
      <c r="B35" s="8" t="s">
        <v>14</v>
      </c>
      <c r="C35" s="8" t="s">
        <v>28</v>
      </c>
      <c r="D35" s="8">
        <v>2</v>
      </c>
      <c r="E35" s="8" t="s">
        <v>19</v>
      </c>
      <c r="F35" s="9" t="s">
        <v>21</v>
      </c>
    </row>
    <row r="36" spans="1:6" ht="14.25" customHeight="1" thickBot="1" thickTop="1">
      <c r="A36" s="10" t="s">
        <v>0</v>
      </c>
      <c r="B36" s="54" t="s">
        <v>29</v>
      </c>
      <c r="C36" s="55"/>
      <c r="D36" s="11">
        <f>SUM(D8:D35)</f>
        <v>45</v>
      </c>
      <c r="E36" s="12"/>
      <c r="F36" s="13"/>
    </row>
    <row r="37" spans="1:6" ht="14.25" customHeight="1">
      <c r="A37" s="22"/>
      <c r="B37" s="25"/>
      <c r="C37" s="25"/>
      <c r="D37" s="23"/>
      <c r="E37" s="22"/>
      <c r="F37" s="24"/>
    </row>
    <row r="38" spans="1:6" ht="14.25" customHeight="1">
      <c r="A38" s="22"/>
      <c r="B38" s="25"/>
      <c r="C38" s="25"/>
      <c r="D38" s="23"/>
      <c r="E38" s="22"/>
      <c r="F38" s="24"/>
    </row>
    <row r="39" spans="1:6" ht="14.25" customHeight="1">
      <c r="A39" s="22"/>
      <c r="B39" s="25"/>
      <c r="C39" s="25"/>
      <c r="D39" s="23"/>
      <c r="E39" s="22"/>
      <c r="F39" s="24"/>
    </row>
    <row r="40" spans="1:6" ht="12.75" thickBot="1">
      <c r="A40" s="1" t="s">
        <v>0</v>
      </c>
      <c r="B40" s="1" t="s">
        <v>0</v>
      </c>
      <c r="C40" s="1" t="s">
        <v>0</v>
      </c>
      <c r="F40" s="2"/>
    </row>
    <row r="41" spans="1:6" ht="12.75" thickBot="1">
      <c r="A41" s="29" t="s">
        <v>36</v>
      </c>
      <c r="B41" s="30" t="s">
        <v>4</v>
      </c>
      <c r="C41" s="34" t="s">
        <v>40</v>
      </c>
      <c r="D41" s="23"/>
      <c r="E41" s="22"/>
      <c r="F41" s="24"/>
    </row>
    <row r="42" spans="1:6" ht="12.75" thickTop="1">
      <c r="A42" s="3" t="s">
        <v>7</v>
      </c>
      <c r="B42" s="31">
        <v>6</v>
      </c>
      <c r="C42" s="36">
        <f>B42/B44</f>
        <v>0.13333333333333333</v>
      </c>
      <c r="D42" s="16"/>
      <c r="E42" s="16"/>
      <c r="F42" s="18"/>
    </row>
    <row r="43" spans="1:6" ht="12.75" thickBot="1">
      <c r="A43" s="26" t="s">
        <v>37</v>
      </c>
      <c r="B43" s="32">
        <v>39</v>
      </c>
      <c r="C43" s="37">
        <f>B43/B44</f>
        <v>0.8666666666666667</v>
      </c>
      <c r="D43" s="16"/>
      <c r="E43" s="16"/>
      <c r="F43" s="18"/>
    </row>
    <row r="44" spans="1:6" ht="13.5" thickBot="1" thickTop="1">
      <c r="A44" s="27" t="s">
        <v>38</v>
      </c>
      <c r="B44" s="33">
        <f>SUM(B42:B43)</f>
        <v>45</v>
      </c>
      <c r="C44" s="38">
        <f>SUM(C42:C43)</f>
        <v>1</v>
      </c>
      <c r="D44" s="16"/>
      <c r="E44" s="16"/>
      <c r="F44" s="18"/>
    </row>
    <row r="45" spans="1:6" ht="12">
      <c r="A45" s="23"/>
      <c r="B45" s="23"/>
      <c r="C45" s="17"/>
      <c r="D45" s="16"/>
      <c r="E45" s="16"/>
      <c r="F45" s="18"/>
    </row>
    <row r="46" spans="1:6" ht="12">
      <c r="A46" s="23"/>
      <c r="B46" s="23"/>
      <c r="C46" s="17"/>
      <c r="D46" s="16"/>
      <c r="E46" s="16"/>
      <c r="F46" s="18"/>
    </row>
    <row r="47" spans="1:6" ht="12">
      <c r="A47" s="23"/>
      <c r="B47" s="23"/>
      <c r="C47" s="17"/>
      <c r="D47" s="16"/>
      <c r="E47" s="16"/>
      <c r="F47" s="18"/>
    </row>
    <row r="48" spans="1:6" ht="12.75" thickBot="1">
      <c r="A48" s="17"/>
      <c r="B48" s="17"/>
      <c r="C48" s="17"/>
      <c r="D48" s="16"/>
      <c r="E48" s="16"/>
      <c r="F48" s="18"/>
    </row>
    <row r="49" spans="1:6" ht="12.75" thickBot="1">
      <c r="A49" s="29" t="s">
        <v>39</v>
      </c>
      <c r="B49" s="30" t="s">
        <v>4</v>
      </c>
      <c r="C49" s="35" t="s">
        <v>40</v>
      </c>
      <c r="D49" s="16"/>
      <c r="E49" s="16"/>
      <c r="F49" s="18"/>
    </row>
    <row r="50" spans="1:3" ht="12.75" thickTop="1">
      <c r="A50" s="3" t="s">
        <v>41</v>
      </c>
      <c r="B50" s="31">
        <v>14</v>
      </c>
      <c r="C50" s="36">
        <f>B50/B53</f>
        <v>0.3111111111111111</v>
      </c>
    </row>
    <row r="51" spans="1:3" ht="12">
      <c r="A51" s="26" t="s">
        <v>42</v>
      </c>
      <c r="B51" s="32">
        <v>30</v>
      </c>
      <c r="C51" s="39">
        <f>B51/B53</f>
        <v>0.6666666666666666</v>
      </c>
    </row>
    <row r="52" spans="1:3" ht="12.75" thickBot="1">
      <c r="A52" s="46" t="s">
        <v>54</v>
      </c>
      <c r="B52" s="47">
        <v>1</v>
      </c>
      <c r="C52" s="39">
        <f>B52/B53</f>
        <v>0.022222222222222223</v>
      </c>
    </row>
    <row r="53" spans="1:3" ht="13.5" thickBot="1" thickTop="1">
      <c r="A53" s="27" t="s">
        <v>38</v>
      </c>
      <c r="B53" s="33">
        <f>SUM(B50:B52)</f>
        <v>45</v>
      </c>
      <c r="C53" s="40">
        <f>SUM(C50:C51)</f>
        <v>0.9777777777777777</v>
      </c>
    </row>
    <row r="54" ht="12">
      <c r="B54" s="2"/>
    </row>
    <row r="55" ht="12">
      <c r="B55" s="15"/>
    </row>
  </sheetData>
  <sheetProtection/>
  <autoFilter ref="A7:F10"/>
  <mergeCells count="1">
    <mergeCell ref="B36:C36"/>
  </mergeCells>
  <printOptions horizontalCentered="1"/>
  <pageMargins left="0.1968503937007874" right="0" top="0" bottom="0" header="0" footer="0"/>
  <pageSetup horizontalDpi="600" verticalDpi="600" orientation="portrait" paperSize="9" r:id="rId3"/>
  <headerFooter>
    <oddHeader>&amp;L&amp;G&amp;C&amp;"Times New Roman,Negrita"&amp;12VEHICULOS OFICIALES ADSCRITOS AL AYUNTAMIENTO DE OVIEDO
(SERVICIOS MUNICIPALES)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asturwatt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Isabel Carrera Gayol</cp:lastModifiedBy>
  <cp:lastPrinted>2017-03-23T10:12:09Z</cp:lastPrinted>
  <dcterms:created xsi:type="dcterms:W3CDTF">2011-01-14T17:19:26Z</dcterms:created>
  <dcterms:modified xsi:type="dcterms:W3CDTF">2023-03-27T12:13:11Z</dcterms:modified>
  <cp:category/>
  <cp:version/>
  <cp:contentType/>
  <cp:contentStatus/>
</cp:coreProperties>
</file>